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300" windowWidth="12045" windowHeight="10365" tabRatio="373" firstSheet="1" activeTab="1"/>
  </bookViews>
  <sheets>
    <sheet name="2013" sheetId="1" r:id="rId1"/>
    <sheet name="2015-2016" sheetId="2" r:id="rId2"/>
  </sheets>
  <definedNames>
    <definedName name="_xlnm.Print_Area" localSheetId="0">'2013'!$A$1:$C$25</definedName>
    <definedName name="_xlnm.Print_Area" localSheetId="1">'2015-2016'!$A$1:$D$27</definedName>
  </definedNames>
  <calcPr fullCalcOnLoad="1"/>
</workbook>
</file>

<file path=xl/sharedStrings.xml><?xml version="1.0" encoding="utf-8"?>
<sst xmlns="http://schemas.openxmlformats.org/spreadsheetml/2006/main" count="85" uniqueCount="48">
  <si>
    <t>Код источника доходов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</si>
  <si>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</si>
  <si>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</si>
  <si>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</si>
  <si>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</si>
  <si>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</si>
  <si>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</si>
  <si>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</si>
  <si>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</si>
  <si>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</si>
  <si>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</si>
  <si>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</si>
  <si>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</si>
  <si>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</si>
  <si>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</si>
  <si>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</si>
  <si>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</si>
  <si>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</si>
  <si>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</si>
  <si>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</si>
  <si>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</si>
  <si>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</si>
  <si>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</si>
  <si>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/>
  </si>
  <si>
    <t xml:space="preserve">                                                                                    Итого:</t>
  </si>
  <si>
    <t>1 05 01010 00 0000 110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</si>
  <si>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</si>
  <si>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</si>
  <si>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1 05 02010 02 0000 110</t>
  </si>
  <si>
    <t>2013 год                     Сумма (тыс.руб.)</t>
  </si>
  <si>
    <t>2015 год                     Сумма (тыс.руб.)</t>
  </si>
  <si>
    <t>2016 год                     Сумма (тыс.руб.)</t>
  </si>
  <si>
    <t>Приложение № 6</t>
  </si>
  <si>
    <t>к среднесрочному финансовому плану МО МОПарнас</t>
  </si>
  <si>
    <t>ПРОГНОЗ  ДОХОДОВ   БЮДЖЕТА МО МО ПАРНАС НА 2013 ГОД</t>
  </si>
  <si>
    <t>1 06 01000 00 0000 110</t>
  </si>
  <si>
    <t>Налог на имущество физических лиц</t>
  </si>
  <si>
    <t>1 16 06000 01 6000 140</t>
  </si>
  <si>
    <t>1 16 90030 03 0100 140</t>
  </si>
  <si>
    <t>1 13 00000 00 0000 000</t>
  </si>
  <si>
    <t>1 13 02000 00 0000 130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</si>
  <si>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</si>
  <si>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</si>
  <si>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 xml:space="preserve">Денежные взыкания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</si>
  <si>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правонарушенияч в сфере благоустройства в Санкт-Петербурге"</t>
  </si>
  <si>
    <t>Приложение № 2</t>
  </si>
  <si>
    <t xml:space="preserve">ДОХОДЫ МЕСТНОГО БЮДЖЕТА ВНУТРИГОРОДСКОГО МУНИЦИПАЛЬНОГО ОБРАЗОВАНИЯ                                САНКТ-ПЕТЕРБУРГА МУНИЦИПАЛЬНОГО ОКРУГА ПАРНАС НА 2015 - 2016  ГОДЫ </t>
  </si>
  <si>
    <t>к решению МС МО Парнас № 9/1 от 26.12.2013 г.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</si>
</sst>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4" fillId="0" borderId="16" xfId="43" applyNumberFormat="1" applyFont="1" applyFill="1" applyBorder="1" applyAlignment="1">
      <alignment horizontal="right" wrapText="1"/>
    </xf>
    <xf numFmtId="2" fontId="4" fillId="0" borderId="11" xfId="43" applyNumberFormat="1" applyFont="1" applyFill="1" applyBorder="1" applyAlignment="1">
      <alignment horizontal="right" wrapText="1"/>
    </xf>
    <xf numFmtId="2" fontId="1" fillId="0" borderId="11" xfId="43" applyNumberFormat="1" applyFont="1" applyFill="1" applyBorder="1" applyAlignment="1">
      <alignment horizontal="right" wrapText="1"/>
    </xf>
    <xf numFmtId="2" fontId="1" fillId="0" borderId="21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2" fontId="4" fillId="0" borderId="19" xfId="43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75.140625" style="0" customWidth="1"/>
    <col min="3" max="3" width="13.28125" style="0" customWidth="1"/>
  </cols>
  <sheetData>
    <row r="1" spans="2:3" ht="12.75">
      <c r="B1" s="40" t="s">
        <v>32</v>
      </c>
      <c r="C1" s="41"/>
    </row>
    <row r="2" spans="2:3" ht="12.75">
      <c r="B2" s="40" t="s">
        <v>33</v>
      </c>
      <c r="C2" s="41"/>
    </row>
    <row r="4" spans="1:3" ht="12.75">
      <c r="A4" s="38" t="s">
        <v>34</v>
      </c>
      <c r="B4" s="39"/>
      <c r="C4" s="39"/>
    </row>
    <row r="6" ht="13.5" thickBot="1"/>
    <row r="7" spans="1:3" ht="66.75" customHeight="1" thickBot="1">
      <c r="A7" s="24" t="s">
        <v>0</v>
      </c>
      <c r="B7" s="25" t="s">
        <v>1</v>
      </c>
      <c r="C7" s="24" t="s">
        <v>29</v>
      </c>
    </row>
    <row r="8" spans="1:3" ht="18" customHeight="1">
      <c r="A8" s="17" t="s">
        <v>2</v>
      </c>
      <c r="B8" s="13" t="s">
        <v>3</v>
      </c>
      <c r="C8" s="19">
        <f>C9+C17+C18</f>
        <v>79603.70000000001</v>
      </c>
    </row>
    <row r="9" spans="1:3" ht="18" customHeight="1">
      <c r="A9" s="18" t="s">
        <v>4</v>
      </c>
      <c r="B9" s="8" t="s">
        <v>5</v>
      </c>
      <c r="C9" s="20">
        <f>C10+C15</f>
        <v>55563.600000000006</v>
      </c>
    </row>
    <row r="10" spans="1:3" ht="18" customHeight="1">
      <c r="A10" s="18" t="s">
        <v>6</v>
      </c>
      <c r="B10" s="9" t="s">
        <v>7</v>
      </c>
      <c r="C10" s="20">
        <f>C11+C13</f>
        <v>44946.4</v>
      </c>
    </row>
    <row r="11" spans="1:3" ht="30" customHeight="1">
      <c r="A11" s="15" t="s">
        <v>25</v>
      </c>
      <c r="B11" s="9" t="s">
        <v>26</v>
      </c>
      <c r="C11" s="20">
        <f>C12</f>
        <v>35346.4</v>
      </c>
    </row>
    <row r="12" spans="1:3" ht="27" customHeight="1">
      <c r="A12" s="15" t="s">
        <v>27</v>
      </c>
      <c r="B12" s="9" t="s">
        <v>26</v>
      </c>
      <c r="C12" s="21">
        <v>35346.4</v>
      </c>
    </row>
    <row r="13" spans="1:3" ht="27.75" customHeight="1">
      <c r="A13" s="18" t="s">
        <v>8</v>
      </c>
      <c r="B13" s="9" t="s">
        <v>9</v>
      </c>
      <c r="C13" s="20">
        <f>C14</f>
        <v>9600</v>
      </c>
    </row>
    <row r="14" spans="1:3" ht="32.25" customHeight="1">
      <c r="A14" s="14" t="s">
        <v>10</v>
      </c>
      <c r="B14" s="9" t="s">
        <v>9</v>
      </c>
      <c r="C14" s="21">
        <v>9600</v>
      </c>
    </row>
    <row r="15" spans="1:3" ht="18" customHeight="1">
      <c r="A15" s="18" t="s">
        <v>11</v>
      </c>
      <c r="B15" s="9" t="s">
        <v>12</v>
      </c>
      <c r="C15" s="20">
        <f>C16</f>
        <v>10617.2</v>
      </c>
    </row>
    <row r="16" spans="1:3" ht="18" customHeight="1">
      <c r="A16" s="15" t="s">
        <v>28</v>
      </c>
      <c r="B16" s="9" t="s">
        <v>12</v>
      </c>
      <c r="C16" s="21">
        <v>10617.2</v>
      </c>
    </row>
    <row r="17" spans="1:3" ht="18" customHeight="1">
      <c r="A17" s="18" t="s">
        <v>13</v>
      </c>
      <c r="B17" s="8" t="s">
        <v>14</v>
      </c>
      <c r="C17" s="20">
        <v>16867.3</v>
      </c>
    </row>
    <row r="18" spans="1:3" ht="18" customHeight="1">
      <c r="A18" s="18" t="s">
        <v>15</v>
      </c>
      <c r="B18" s="8" t="s">
        <v>16</v>
      </c>
      <c r="C18" s="20">
        <v>7172.8</v>
      </c>
    </row>
    <row r="19" spans="1:3" ht="18" customHeight="1">
      <c r="A19" s="18" t="s">
        <v>17</v>
      </c>
      <c r="B19" s="8" t="s">
        <v>18</v>
      </c>
      <c r="C19" s="20">
        <f>C20</f>
        <v>13050.3</v>
      </c>
    </row>
    <row r="20" spans="1:3" ht="29.25" customHeight="1">
      <c r="A20" s="14" t="s">
        <v>19</v>
      </c>
      <c r="B20" s="9" t="s">
        <v>20</v>
      </c>
      <c r="C20" s="21">
        <f>C22+C21</f>
        <v>13050.3</v>
      </c>
    </row>
    <row r="21" spans="1:3" ht="19.5" customHeight="1" thickBot="1">
      <c r="A21" s="16" t="s">
        <v>21</v>
      </c>
      <c r="B21" s="11" t="s">
        <v>22</v>
      </c>
      <c r="C21" s="26">
        <v>5</v>
      </c>
    </row>
    <row r="22" spans="1:3" ht="18" customHeight="1" thickBot="1">
      <c r="A22" s="16" t="s">
        <v>21</v>
      </c>
      <c r="B22" s="11" t="s">
        <v>22</v>
      </c>
      <c r="C22" s="22">
        <v>13045.3</v>
      </c>
    </row>
    <row r="23" spans="1:3" ht="18" customHeight="1" thickBot="1">
      <c r="A23" s="4" t="s">
        <v>23</v>
      </c>
      <c r="B23" s="10" t="s">
        <v>24</v>
      </c>
      <c r="C23" s="23">
        <f>C8+C19</f>
        <v>92654.00000000001</v>
      </c>
    </row>
    <row r="25" ht="12.75">
      <c r="B25" s="2"/>
    </row>
  </sheetData>
  <sheetProtection/>
  <mergeCells count="3">
    <mergeCell ref="A4:C4"/>
    <mergeCell ref="B1:C1"/>
    <mergeCell ref="B2:C2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1.28125" style="0" customWidth="1"/>
    <col min="2" max="2" width="66.8515625" style="0" customWidth="1"/>
    <col min="3" max="4" width="13.8515625" style="0" customWidth="1"/>
    <col min="5" max="5" width="10.7109375" style="0" bestFit="1" customWidth="1"/>
  </cols>
  <sheetData>
    <row r="1" spans="2:5" ht="12.75">
      <c r="B1" s="40" t="s">
        <v>45</v>
      </c>
      <c r="C1" s="41"/>
      <c r="D1" s="1"/>
      <c r="E1" s="1"/>
    </row>
    <row r="2" spans="2:5" ht="12.75">
      <c r="B2" s="40" t="s">
        <v>47</v>
      </c>
      <c r="C2" s="41"/>
      <c r="D2" s="1"/>
      <c r="E2" s="1"/>
    </row>
    <row r="3" spans="2:5" ht="12.75">
      <c r="B3" s="3"/>
      <c r="C3" s="1"/>
      <c r="D3" s="1"/>
      <c r="E3" s="1"/>
    </row>
    <row r="4" spans="1:3" ht="29.25" customHeight="1">
      <c r="A4" s="43" t="s">
        <v>46</v>
      </c>
      <c r="B4" s="44"/>
      <c r="C4" s="44"/>
    </row>
    <row r="5" spans="1:4" ht="15.75">
      <c r="A5" s="45"/>
      <c r="B5" s="45"/>
      <c r="C5" s="42"/>
      <c r="D5" s="42"/>
    </row>
    <row r="6" ht="13.5" thickBot="1">
      <c r="D6" s="31"/>
    </row>
    <row r="7" spans="1:4" ht="45.75" thickBot="1">
      <c r="A7" s="24" t="s">
        <v>0</v>
      </c>
      <c r="B7" s="25" t="s">
        <v>1</v>
      </c>
      <c r="C7" s="24" t="s">
        <v>30</v>
      </c>
      <c r="D7" s="24" t="s">
        <v>31</v>
      </c>
    </row>
    <row r="8" spans="1:4" ht="15" customHeight="1">
      <c r="A8" s="12" t="s">
        <v>2</v>
      </c>
      <c r="B8" s="13" t="s">
        <v>3</v>
      </c>
      <c r="C8" s="27">
        <f>C9+C17+C21+C19</f>
        <v>93568.9</v>
      </c>
      <c r="D8" s="27">
        <f>D9+D17+D21+D19</f>
        <v>85998.09999999999</v>
      </c>
    </row>
    <row r="9" spans="1:4" ht="15" customHeight="1">
      <c r="A9" s="5" t="s">
        <v>4</v>
      </c>
      <c r="B9" s="8" t="s">
        <v>5</v>
      </c>
      <c r="C9" s="28">
        <f>C10+C15</f>
        <v>71160.9</v>
      </c>
      <c r="D9" s="28">
        <f>D10+D15</f>
        <v>62454.2</v>
      </c>
    </row>
    <row r="10" spans="1:4" ht="15" customHeight="1">
      <c r="A10" s="5" t="s">
        <v>6</v>
      </c>
      <c r="B10" s="9" t="s">
        <v>7</v>
      </c>
      <c r="C10" s="28">
        <f>C11+C13</f>
        <v>58890.4</v>
      </c>
      <c r="D10" s="28">
        <f>D11+D13</f>
        <v>49300.2</v>
      </c>
    </row>
    <row r="11" spans="1:4" ht="30" customHeight="1">
      <c r="A11" s="6" t="s">
        <v>25</v>
      </c>
      <c r="B11" s="9" t="s">
        <v>26</v>
      </c>
      <c r="C11" s="35">
        <f>C12</f>
        <v>48306.4</v>
      </c>
      <c r="D11" s="35">
        <f>D12</f>
        <v>42244.2</v>
      </c>
    </row>
    <row r="12" spans="1:4" ht="27" customHeight="1">
      <c r="A12" s="6" t="s">
        <v>27</v>
      </c>
      <c r="B12" s="9" t="s">
        <v>26</v>
      </c>
      <c r="C12" s="36">
        <v>48306.4</v>
      </c>
      <c r="D12" s="36">
        <v>42244.2</v>
      </c>
    </row>
    <row r="13" spans="1:4" ht="27.75" customHeight="1">
      <c r="A13" s="5" t="s">
        <v>8</v>
      </c>
      <c r="B13" s="9" t="s">
        <v>9</v>
      </c>
      <c r="C13" s="35">
        <f>C14</f>
        <v>10584</v>
      </c>
      <c r="D13" s="35">
        <f>D14</f>
        <v>7056</v>
      </c>
    </row>
    <row r="14" spans="1:4" ht="32.25" customHeight="1">
      <c r="A14" s="5" t="s">
        <v>10</v>
      </c>
      <c r="B14" s="9" t="s">
        <v>9</v>
      </c>
      <c r="C14" s="36">
        <v>10584</v>
      </c>
      <c r="D14" s="36">
        <v>7056</v>
      </c>
    </row>
    <row r="15" spans="1:4" ht="24" customHeight="1">
      <c r="A15" s="6" t="s">
        <v>11</v>
      </c>
      <c r="B15" s="9" t="s">
        <v>12</v>
      </c>
      <c r="C15" s="28">
        <f>C16</f>
        <v>12270.5</v>
      </c>
      <c r="D15" s="28">
        <f>D16</f>
        <v>13154</v>
      </c>
    </row>
    <row r="16" spans="1:4" ht="19.5" customHeight="1">
      <c r="A16" s="6" t="s">
        <v>28</v>
      </c>
      <c r="B16" s="9" t="s">
        <v>12</v>
      </c>
      <c r="C16" s="29">
        <v>12270.5</v>
      </c>
      <c r="D16" s="29">
        <v>13154</v>
      </c>
    </row>
    <row r="17" spans="1:4" ht="15" customHeight="1">
      <c r="A17" s="5" t="s">
        <v>13</v>
      </c>
      <c r="B17" s="8" t="s">
        <v>14</v>
      </c>
      <c r="C17" s="28">
        <f>C18</f>
        <v>15964</v>
      </c>
      <c r="D17" s="28">
        <f>D18</f>
        <v>16762.2</v>
      </c>
    </row>
    <row r="18" spans="1:4" ht="15" customHeight="1">
      <c r="A18" s="33" t="s">
        <v>35</v>
      </c>
      <c r="B18" s="9" t="s">
        <v>36</v>
      </c>
      <c r="C18" s="29">
        <v>15964</v>
      </c>
      <c r="D18" s="29">
        <v>16762.2</v>
      </c>
    </row>
    <row r="19" spans="1:4" ht="27" customHeight="1">
      <c r="A19" s="33" t="s">
        <v>39</v>
      </c>
      <c r="B19" s="8" t="s">
        <v>42</v>
      </c>
      <c r="C19" s="28">
        <f>C20</f>
        <v>5372.4</v>
      </c>
      <c r="D19" s="28">
        <f>D20</f>
        <v>5667.9</v>
      </c>
    </row>
    <row r="20" spans="1:4" ht="15" customHeight="1">
      <c r="A20" s="32" t="s">
        <v>40</v>
      </c>
      <c r="B20" s="9" t="s">
        <v>41</v>
      </c>
      <c r="C20" s="29">
        <v>5372.4</v>
      </c>
      <c r="D20" s="29">
        <v>5667.9</v>
      </c>
    </row>
    <row r="21" spans="1:4" ht="15" customHeight="1">
      <c r="A21" s="5" t="s">
        <v>15</v>
      </c>
      <c r="B21" s="8" t="s">
        <v>16</v>
      </c>
      <c r="C21" s="28">
        <f>C22+C23</f>
        <v>1071.6</v>
      </c>
      <c r="D21" s="28">
        <f>D22+D23</f>
        <v>1113.8</v>
      </c>
    </row>
    <row r="22" spans="1:4" ht="40.5" customHeight="1">
      <c r="A22" s="32" t="s">
        <v>37</v>
      </c>
      <c r="B22" s="9" t="s">
        <v>43</v>
      </c>
      <c r="C22" s="29">
        <v>303.8</v>
      </c>
      <c r="D22" s="29">
        <v>303.8</v>
      </c>
    </row>
    <row r="23" spans="1:4" ht="40.5" customHeight="1">
      <c r="A23" s="32" t="s">
        <v>38</v>
      </c>
      <c r="B23" s="9" t="s">
        <v>44</v>
      </c>
      <c r="C23" s="29">
        <v>767.8</v>
      </c>
      <c r="D23" s="37">
        <v>810</v>
      </c>
    </row>
    <row r="24" spans="1:4" ht="18" customHeight="1">
      <c r="A24" s="5" t="s">
        <v>17</v>
      </c>
      <c r="B24" s="8" t="s">
        <v>18</v>
      </c>
      <c r="C24" s="28">
        <f>C25</f>
        <v>14219.5</v>
      </c>
      <c r="D24" s="28">
        <f>D25</f>
        <v>15030.6</v>
      </c>
    </row>
    <row r="25" spans="1:4" ht="29.25" customHeight="1">
      <c r="A25" s="5" t="s">
        <v>19</v>
      </c>
      <c r="B25" s="9" t="s">
        <v>20</v>
      </c>
      <c r="C25" s="29">
        <f>C26</f>
        <v>14219.5</v>
      </c>
      <c r="D25" s="29">
        <f>D26</f>
        <v>15030.6</v>
      </c>
    </row>
    <row r="26" spans="1:4" ht="29.25" customHeight="1" thickBot="1">
      <c r="A26" s="7" t="s">
        <v>21</v>
      </c>
      <c r="B26" s="11" t="s">
        <v>22</v>
      </c>
      <c r="C26" s="30">
        <v>14219.5</v>
      </c>
      <c r="D26" s="30">
        <v>15030.6</v>
      </c>
    </row>
    <row r="27" spans="1:4" ht="15" customHeight="1" thickBot="1">
      <c r="A27" s="4" t="s">
        <v>23</v>
      </c>
      <c r="B27" s="10" t="s">
        <v>24</v>
      </c>
      <c r="C27" s="34">
        <f>C8+C24</f>
        <v>107788.4</v>
      </c>
      <c r="D27" s="34">
        <f>D8+D24</f>
        <v>101028.7</v>
      </c>
    </row>
    <row r="29" ht="12.75">
      <c r="B29" s="2"/>
    </row>
  </sheetData>
  <sheetProtection/>
  <mergeCells count="4">
    <mergeCell ref="B1:C1"/>
    <mergeCell ref="B2:C2"/>
    <mergeCell ref="A5:D5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cp:lastPrinted>2013-12-26T13:15:07Z</cp:lastPrinted>
  <dcterms:created xsi:type="dcterms:W3CDTF">2013-01-29T06:23:41Z</dcterms:created>
  <dcterms:modified xsi:type="dcterms:W3CDTF">2014-02-21T06:20:57Z</dcterms:modified>
  <cp:category/>
  <cp:version/>
  <cp:contentType/>
  <cp:contentStatus/>
</cp:coreProperties>
</file>